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30FA0460-F822-4D5E-AA95-A3681ADA1F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  <c r="L15" i="1" s="1"/>
  <c r="H16" i="1"/>
  <c r="K14" i="1"/>
  <c r="K15" i="1" s="1"/>
  <c r="I15" i="1"/>
  <c r="H15" i="1"/>
  <c r="J14" i="1"/>
  <c r="J15" i="1" s="1"/>
  <c r="I14" i="1"/>
  <c r="H14" i="1"/>
  <c r="G14" i="1" l="1"/>
</calcChain>
</file>

<file path=xl/sharedStrings.xml><?xml version="1.0" encoding="utf-8"?>
<sst xmlns="http://schemas.openxmlformats.org/spreadsheetml/2006/main" count="15" uniqueCount="15">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</sst>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8"/>
      <color theme="0"/>
      <name val="Colaborate"/>
      <charset val="162"/>
    </font>
    <font>
      <sz val="9"/>
      <color theme="1"/>
      <name val="Colaborate"/>
      <charset val="162"/>
    </font>
    <font>
      <b/>
      <sz val="9"/>
      <color theme="0"/>
      <name val="Colaborate"/>
      <charset val="162"/>
    </font>
    <font>
      <sz val="8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59CA1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0F1F3"/>
        <bgColor indexed="64"/>
      </patternFill>
    </fill>
    <fill>
      <patternFill patternType="solid">
        <fgColor rgb="FF02B294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wrapText="1"/>
    </xf>
    <xf numFmtId="3" fontId="3" fillId="3" borderId="0" xfId="0" applyNumberFormat="1" applyFont="1" applyFill="1" applyAlignment="1">
      <alignment horizontal="right" wrapText="1"/>
    </xf>
    <xf numFmtId="0" fontId="3" fillId="4" borderId="0" xfId="0" applyFont="1" applyFill="1" applyAlignment="1">
      <alignment horizontal="left" wrapText="1"/>
    </xf>
    <xf numFmtId="3" fontId="3" fillId="4" borderId="0" xfId="0" applyNumberFormat="1" applyFont="1" applyFill="1" applyAlignment="1">
      <alignment horizontal="right" wrapText="1"/>
    </xf>
    <xf numFmtId="0" fontId="3" fillId="4" borderId="0" xfId="0" applyFont="1" applyFill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center" vertical="center" wrapText="1"/>
    </xf>
    <xf numFmtId="9" fontId="4" fillId="5" borderId="1" xfId="1" applyFont="1" applyFill="1" applyBorder="1" applyAlignment="1">
      <alignment horizontal="center" vertical="center" wrapText="1"/>
    </xf>
    <xf numFmtId="10" fontId="4" fillId="5" borderId="1" xfId="1" applyNumberFormat="1" applyFont="1" applyFill="1" applyBorder="1" applyAlignment="1">
      <alignment horizontal="center" vertical="center" wrapText="1"/>
    </xf>
    <xf numFmtId="9" fontId="0" fillId="0" borderId="0" xfId="1" applyFont="1"/>
  </cellXfs>
  <cellStyles count="2">
    <cellStyle name="Normal" xfId="0" builtinId="0"/>
    <cellStyle name="Yüzd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G1" workbookViewId="0">
      <selection activeCell="P5" sqref="P5"/>
    </sheetView>
  </sheetViews>
  <sheetFormatPr defaultRowHeight="14.4"/>
  <cols>
    <col min="1" max="12" width="17.44140625" customWidth="1"/>
  </cols>
  <sheetData>
    <row r="1" spans="1:12" ht="26.25" customHeight="1">
      <c r="A1" s="1" t="s">
        <v>0</v>
      </c>
      <c r="B1" s="2">
        <v>2015</v>
      </c>
      <c r="C1" s="2">
        <v>2016</v>
      </c>
      <c r="D1" s="2">
        <v>2017</v>
      </c>
      <c r="E1" s="2">
        <v>2018</v>
      </c>
      <c r="F1" s="2">
        <v>2019</v>
      </c>
      <c r="G1" s="2">
        <v>2020</v>
      </c>
      <c r="H1" s="2">
        <v>2021</v>
      </c>
      <c r="I1" s="2">
        <v>2022</v>
      </c>
      <c r="J1" s="2">
        <v>2023</v>
      </c>
      <c r="K1" s="2">
        <v>2024</v>
      </c>
      <c r="L1" s="2">
        <v>2025</v>
      </c>
    </row>
    <row r="2" spans="1:12" ht="26.25" customHeight="1">
      <c r="A2" s="3" t="s">
        <v>1</v>
      </c>
      <c r="B2" s="4">
        <v>23129690</v>
      </c>
      <c r="C2" s="4">
        <v>24789960</v>
      </c>
      <c r="D2" s="4">
        <v>28702000</v>
      </c>
      <c r="E2" s="4">
        <v>30517490</v>
      </c>
      <c r="F2" s="4">
        <v>27484052</v>
      </c>
      <c r="G2" s="4">
        <v>28519470</v>
      </c>
      <c r="H2" s="4">
        <v>29734133</v>
      </c>
      <c r="I2" s="4">
        <v>27863163</v>
      </c>
      <c r="J2" s="4">
        <v>30187925.149999999</v>
      </c>
      <c r="K2" s="4">
        <v>29660605</v>
      </c>
      <c r="L2" s="4">
        <v>28063967</v>
      </c>
    </row>
    <row r="3" spans="1:12" ht="26.25" customHeight="1">
      <c r="A3" s="5" t="s">
        <v>2</v>
      </c>
      <c r="B3" s="6">
        <v>22792260</v>
      </c>
      <c r="C3" s="6">
        <v>25560582.890000001</v>
      </c>
      <c r="D3" s="6">
        <v>26700060</v>
      </c>
      <c r="E3" s="6">
        <v>28546470</v>
      </c>
      <c r="F3" s="4">
        <v>25591216</v>
      </c>
      <c r="G3" s="4">
        <v>28157021</v>
      </c>
      <c r="H3" s="4">
        <v>30670498</v>
      </c>
      <c r="I3" s="4">
        <v>30094671</v>
      </c>
      <c r="J3" s="4">
        <v>29341261.25</v>
      </c>
      <c r="K3" s="4">
        <v>29150960</v>
      </c>
      <c r="L3" s="4"/>
    </row>
    <row r="4" spans="1:12" ht="26.25" customHeight="1">
      <c r="A4" s="3" t="s">
        <v>3</v>
      </c>
      <c r="B4" s="4">
        <v>24692630</v>
      </c>
      <c r="C4" s="4">
        <v>26504975.524999999</v>
      </c>
      <c r="D4" s="4">
        <v>29329250</v>
      </c>
      <c r="E4" s="4">
        <v>31214645</v>
      </c>
      <c r="F4" s="4">
        <v>27752394</v>
      </c>
      <c r="G4" s="4">
        <v>27479874</v>
      </c>
      <c r="H4" s="4">
        <v>33415558</v>
      </c>
      <c r="I4" s="4">
        <v>34187004</v>
      </c>
      <c r="J4" s="4">
        <v>31877407.23</v>
      </c>
      <c r="K4" s="4">
        <v>30165402</v>
      </c>
      <c r="L4" s="4"/>
    </row>
    <row r="5" spans="1:12" ht="26.25" customHeight="1">
      <c r="A5" s="5" t="s">
        <v>4</v>
      </c>
      <c r="B5" s="6">
        <v>24148310</v>
      </c>
      <c r="C5" s="6">
        <v>22899692.32</v>
      </c>
      <c r="D5" s="6">
        <v>27244060</v>
      </c>
      <c r="E5" s="6">
        <v>28545836</v>
      </c>
      <c r="F5" s="4">
        <v>27363893</v>
      </c>
      <c r="G5" s="4">
        <v>13278097</v>
      </c>
      <c r="H5" s="4">
        <v>29794690</v>
      </c>
      <c r="I5" s="4">
        <v>29718500.5</v>
      </c>
      <c r="J5" s="4">
        <v>26122078.25</v>
      </c>
      <c r="K5" s="4">
        <v>22921022</v>
      </c>
      <c r="L5" s="4"/>
    </row>
    <row r="6" spans="1:12" ht="26.25" customHeight="1">
      <c r="A6" s="3" t="s">
        <v>5</v>
      </c>
      <c r="B6" s="4">
        <v>23086030</v>
      </c>
      <c r="C6" s="4">
        <v>28020849.284999996</v>
      </c>
      <c r="D6" s="4">
        <v>27802460</v>
      </c>
      <c r="E6" s="4">
        <v>29690066</v>
      </c>
      <c r="F6" s="4">
        <v>28437820</v>
      </c>
      <c r="G6" s="4">
        <v>15147795</v>
      </c>
      <c r="H6" s="4">
        <v>25259054</v>
      </c>
      <c r="I6" s="4">
        <v>27042308.25</v>
      </c>
      <c r="J6" s="4">
        <v>29933309.550000001</v>
      </c>
      <c r="K6" s="4">
        <v>29368049</v>
      </c>
      <c r="L6" s="4"/>
    </row>
    <row r="7" spans="1:12" ht="26.25" customHeight="1">
      <c r="A7" s="5" t="s">
        <v>6</v>
      </c>
      <c r="B7" s="6">
        <v>23474370</v>
      </c>
      <c r="C7" s="6">
        <v>24882734.475000001</v>
      </c>
      <c r="D7" s="6">
        <v>25036500</v>
      </c>
      <c r="E7" s="6">
        <v>26115399</v>
      </c>
      <c r="F7" s="4">
        <v>23353797</v>
      </c>
      <c r="G7" s="4">
        <v>24752463</v>
      </c>
      <c r="H7" s="4">
        <v>30702930</v>
      </c>
      <c r="I7" s="4">
        <v>31359575.75</v>
      </c>
      <c r="J7" s="4">
        <v>25581605.670000002</v>
      </c>
      <c r="K7" s="4">
        <v>23375541</v>
      </c>
      <c r="L7" s="4"/>
    </row>
    <row r="8" spans="1:12" ht="26.25" customHeight="1">
      <c r="A8" s="3" t="s">
        <v>7</v>
      </c>
      <c r="B8" s="4">
        <v>21198850</v>
      </c>
      <c r="C8" s="4">
        <v>27497865.114999998</v>
      </c>
      <c r="D8" s="4">
        <v>28440985</v>
      </c>
      <c r="E8" s="4">
        <v>30146251</v>
      </c>
      <c r="F8" s="4">
        <v>29896107</v>
      </c>
      <c r="G8" s="4">
        <v>26716638.190000001</v>
      </c>
      <c r="H8" s="4">
        <v>24493950</v>
      </c>
      <c r="I8" s="4">
        <v>24306961.75</v>
      </c>
      <c r="J8" s="4">
        <v>29037125.829999998</v>
      </c>
      <c r="K8" s="4">
        <v>28297155</v>
      </c>
      <c r="L8" s="4"/>
    </row>
    <row r="9" spans="1:12" ht="26.25" customHeight="1">
      <c r="A9" s="7" t="s">
        <v>8</v>
      </c>
      <c r="B9" s="6">
        <v>23111370</v>
      </c>
      <c r="C9" s="6">
        <v>26654230.770000003</v>
      </c>
      <c r="D9" s="6">
        <v>26715089</v>
      </c>
      <c r="E9" s="6">
        <v>21602941</v>
      </c>
      <c r="F9" s="4">
        <v>20987491</v>
      </c>
      <c r="G9" s="4">
        <v>26025911</v>
      </c>
      <c r="H9" s="4">
        <v>31417260</v>
      </c>
      <c r="I9" s="4">
        <v>29160226</v>
      </c>
      <c r="J9" s="4">
        <v>28733536.350000001</v>
      </c>
      <c r="K9" s="4">
        <v>25705166</v>
      </c>
      <c r="L9" s="4"/>
    </row>
    <row r="10" spans="1:12" ht="26.25" customHeight="1">
      <c r="A10" s="7" t="s">
        <v>9</v>
      </c>
      <c r="B10" s="6">
        <v>22265080</v>
      </c>
      <c r="C10" s="6">
        <v>21847629.674999997</v>
      </c>
      <c r="D10" s="6">
        <v>26110538</v>
      </c>
      <c r="E10" s="6">
        <v>27409165</v>
      </c>
      <c r="F10" s="4">
        <v>28409435</v>
      </c>
      <c r="G10" s="4">
        <v>31055498</v>
      </c>
      <c r="H10" s="4">
        <v>30752770</v>
      </c>
      <c r="I10" s="4">
        <v>30817987.5</v>
      </c>
      <c r="J10" s="4">
        <v>29029451.649999999</v>
      </c>
      <c r="K10" s="4">
        <v>27305065</v>
      </c>
      <c r="L10" s="4"/>
    </row>
    <row r="11" spans="1:12" ht="26.25" customHeight="1">
      <c r="A11" s="7" t="s">
        <v>10</v>
      </c>
      <c r="B11" s="6">
        <v>26659270</v>
      </c>
      <c r="C11" s="6">
        <v>26349634.479999997</v>
      </c>
      <c r="D11" s="6">
        <v>29726851</v>
      </c>
      <c r="E11" s="6">
        <v>28003579</v>
      </c>
      <c r="F11" s="4">
        <v>28659046.289999999</v>
      </c>
      <c r="G11" s="4">
        <v>31647736</v>
      </c>
      <c r="H11" s="4">
        <v>29828060</v>
      </c>
      <c r="I11" s="4">
        <v>29132034.5</v>
      </c>
      <c r="J11" s="4">
        <v>28932298.699999999</v>
      </c>
      <c r="K11" s="4">
        <v>26826979</v>
      </c>
      <c r="L11" s="4"/>
    </row>
    <row r="12" spans="1:12" ht="26.25" customHeight="1">
      <c r="A12" s="7" t="s">
        <v>11</v>
      </c>
      <c r="B12" s="6">
        <v>25802020</v>
      </c>
      <c r="C12" s="6">
        <v>27418315.470000003</v>
      </c>
      <c r="D12" s="6">
        <v>30083705</v>
      </c>
      <c r="E12" s="6">
        <v>27314577</v>
      </c>
      <c r="F12" s="4">
        <v>27637314.82</v>
      </c>
      <c r="G12" s="4">
        <v>30962062</v>
      </c>
      <c r="H12" s="4">
        <v>30783600</v>
      </c>
      <c r="I12" s="4">
        <v>29654373.279999997</v>
      </c>
      <c r="J12" s="4">
        <v>28927830.75</v>
      </c>
      <c r="K12" s="4">
        <v>27400003</v>
      </c>
      <c r="L12" s="4"/>
    </row>
    <row r="13" spans="1:12" ht="26.25" customHeight="1">
      <c r="A13" s="7" t="s">
        <v>12</v>
      </c>
      <c r="B13" s="6">
        <v>27473140</v>
      </c>
      <c r="C13" s="6">
        <v>29647780</v>
      </c>
      <c r="D13" s="6">
        <v>29954146</v>
      </c>
      <c r="E13" s="6">
        <v>26332919</v>
      </c>
      <c r="F13" s="4">
        <v>27765057.039999999</v>
      </c>
      <c r="G13" s="4">
        <v>31838454</v>
      </c>
      <c r="H13" s="4">
        <v>31194160</v>
      </c>
      <c r="I13" s="4">
        <v>29988060.319999997</v>
      </c>
      <c r="J13" s="4">
        <v>28112580.329999998</v>
      </c>
      <c r="K13" s="4">
        <v>26924843</v>
      </c>
      <c r="L13" s="4"/>
    </row>
    <row r="14" spans="1:12" ht="26.25" customHeight="1">
      <c r="A14" s="8" t="s">
        <v>13</v>
      </c>
      <c r="B14" s="9">
        <v>287833020</v>
      </c>
      <c r="C14" s="9">
        <v>312074250.005</v>
      </c>
      <c r="D14" s="9">
        <v>335845644</v>
      </c>
      <c r="E14" s="9">
        <v>335439338</v>
      </c>
      <c r="F14" s="9">
        <v>323337623.15000004</v>
      </c>
      <c r="G14" s="9">
        <f>SUM(G2:G13)</f>
        <v>315581019.19</v>
      </c>
      <c r="H14" s="9">
        <f>SUM(H2:H13)</f>
        <v>358046663</v>
      </c>
      <c r="I14" s="9">
        <f>SUM(I2:I13)</f>
        <v>353324865.84999996</v>
      </c>
      <c r="J14" s="9">
        <f>SUM(J2:J13)</f>
        <v>345816410.70999998</v>
      </c>
      <c r="K14" s="9">
        <f>SUM(K2:K13)</f>
        <v>327100790</v>
      </c>
      <c r="L14" s="9">
        <f>SUM(L2:L13)</f>
        <v>28063967</v>
      </c>
    </row>
    <row r="15" spans="1:12" ht="26.25" customHeight="1">
      <c r="A15" s="10" t="s">
        <v>14</v>
      </c>
      <c r="B15" s="11"/>
      <c r="C15" s="12">
        <v>8.4219767436689491E-2</v>
      </c>
      <c r="D15" s="12">
        <v>7.6172237839613952E-2</v>
      </c>
      <c r="E15" s="12">
        <v>-1.2097998210153949E-3</v>
      </c>
      <c r="F15" s="12">
        <v>-3.60772082432382E-2</v>
      </c>
      <c r="G15" s="12">
        <v>-7.8791991872090697E-2</v>
      </c>
      <c r="H15" s="12">
        <f>(H14-G14)/G14</f>
        <v>0.13456336480247236</v>
      </c>
      <c r="I15" s="12">
        <f>(I14-H14)/H14</f>
        <v>-1.3187658587394895E-2</v>
      </c>
      <c r="J15" s="12">
        <f>(J14-I14)/I14</f>
        <v>-2.1250854003543623E-2</v>
      </c>
      <c r="K15" s="12">
        <f>(K14-J14)/J14</f>
        <v>-5.4120105727703045E-2</v>
      </c>
      <c r="L15" s="12">
        <f>(L14-K14)/K14</f>
        <v>-0.91420391555764813</v>
      </c>
    </row>
    <row r="16" spans="1:12">
      <c r="H16" s="13">
        <f>(H14-F14)/F14</f>
        <v>0.10734612171593172</v>
      </c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2025-02-11T07:11:17Z</dcterms:modified>
</cp:coreProperties>
</file>